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5401" windowWidth="11280" windowHeight="9855" activeTab="1"/>
  </bookViews>
  <sheets>
    <sheet name="příjmy 20313" sheetId="1" r:id="rId1"/>
    <sheet name="výdaje 2013" sheetId="2" r:id="rId2"/>
  </sheets>
  <definedNames/>
  <calcPr fullCalcOnLoad="1"/>
</workbook>
</file>

<file path=xl/sharedStrings.xml><?xml version="1.0" encoding="utf-8"?>
<sst xmlns="http://schemas.openxmlformats.org/spreadsheetml/2006/main" count="98" uniqueCount="89">
  <si>
    <t>komunální služby</t>
  </si>
  <si>
    <t>informační centrum</t>
  </si>
  <si>
    <t>Město Švihov</t>
  </si>
  <si>
    <t>daň z přidané hodnoty</t>
  </si>
  <si>
    <t>daň z příjmu fyz.osob ze závislé činnosti</t>
  </si>
  <si>
    <t>daň z příjmu fyz.osob ze samostat.v.činn.</t>
  </si>
  <si>
    <t>daň z příjmů fyzických osob (zvl.sazba)</t>
  </si>
  <si>
    <t>daň z příjmu práv.osob</t>
  </si>
  <si>
    <t>správní poplatky</t>
  </si>
  <si>
    <t>sankční poplatek - kouřné</t>
  </si>
  <si>
    <t>poplatky ze psů</t>
  </si>
  <si>
    <t>poplatek za užívání veřejného prostranství</t>
  </si>
  <si>
    <t>poplatek ze vstupného</t>
  </si>
  <si>
    <t>poplatek za odpady</t>
  </si>
  <si>
    <t>daň z nemovitosti</t>
  </si>
  <si>
    <t>dotace na výkon státní správy</t>
  </si>
  <si>
    <t>neinv.dotace od obcí - školství</t>
  </si>
  <si>
    <t>knihovny</t>
  </si>
  <si>
    <t>kulturní dům</t>
  </si>
  <si>
    <t>vlastní kulturní akce</t>
  </si>
  <si>
    <t>zdravotní středisko</t>
  </si>
  <si>
    <t>bytové hospodářství</t>
  </si>
  <si>
    <t>poplatky z hrobů</t>
  </si>
  <si>
    <t>za služby na hřbitově</t>
  </si>
  <si>
    <t>komunál.služby -nájmy v čp. 93</t>
  </si>
  <si>
    <t>komunální odpady - podnikatelé</t>
  </si>
  <si>
    <t>DPS - nájmy</t>
  </si>
  <si>
    <t>nájmy z nebytových prostor</t>
  </si>
  <si>
    <t>vnitro - ostatní příjmy</t>
  </si>
  <si>
    <t>příjmy z úroků</t>
  </si>
  <si>
    <t>tržby z parkování</t>
  </si>
  <si>
    <t>provoz parkoviště</t>
  </si>
  <si>
    <t>doprava-komunikace</t>
  </si>
  <si>
    <t>dopravní obslužnost Plzeňskému kraji</t>
  </si>
  <si>
    <t>příspěvek MŠ a ZŠ Švihov</t>
  </si>
  <si>
    <t>kulturní dům Švihov</t>
  </si>
  <si>
    <t>kroniky</t>
  </si>
  <si>
    <t>veřejný rozhlas</t>
  </si>
  <si>
    <t>sbor pro občanské záležitosti</t>
  </si>
  <si>
    <t>veřejné osvětlení</t>
  </si>
  <si>
    <t>hřbitov</t>
  </si>
  <si>
    <t>skládky PDO</t>
  </si>
  <si>
    <t>dům s pečovatelskou službou</t>
  </si>
  <si>
    <t>požární ochrana</t>
  </si>
  <si>
    <t>městské zastupitelstvo</t>
  </si>
  <si>
    <t>činnost vnitřní správy</t>
  </si>
  <si>
    <t>závodní stravování</t>
  </si>
  <si>
    <t>členské příspěvky spolkům</t>
  </si>
  <si>
    <t>příspěvky spolkům a organizacím</t>
  </si>
  <si>
    <t>platby daní a poplatků</t>
  </si>
  <si>
    <t>pojištění majetku města</t>
  </si>
  <si>
    <t xml:space="preserve">výkup pozemků </t>
  </si>
  <si>
    <t>rozpočet</t>
  </si>
  <si>
    <t>úroky z půjček od obyvatelstva - FRB</t>
  </si>
  <si>
    <t>splátky půjček od obyvatelstva - FRB</t>
  </si>
  <si>
    <t>přijaté náhrad - RETELA -elektroodpad</t>
  </si>
  <si>
    <t>sociální fond</t>
  </si>
  <si>
    <t>správa obcí</t>
  </si>
  <si>
    <t>Fond rozvoje bydlení</t>
  </si>
  <si>
    <t>nájmy z pozemků</t>
  </si>
  <si>
    <t>pronájem movitého majetku města</t>
  </si>
  <si>
    <t>projekty EU - projektové žádosti</t>
  </si>
  <si>
    <t>Projekt ESF - Síť komunitních škol v Pošumaví</t>
  </si>
  <si>
    <t>lesní hospodářství</t>
  </si>
  <si>
    <t>vodní hospodářství -vodovod</t>
  </si>
  <si>
    <t>vodní hospodářství -ČOV</t>
  </si>
  <si>
    <t>vodní hospodářství - ČOV</t>
  </si>
  <si>
    <t>vodní hospodářství - dešťová kanalizace</t>
  </si>
  <si>
    <t>údržba veřejné zeleně</t>
  </si>
  <si>
    <t>Financování</t>
  </si>
  <si>
    <t>Výdaje celkem</t>
  </si>
  <si>
    <t>Celkem</t>
  </si>
  <si>
    <t>projekt partnerství s obcí Traitsching</t>
  </si>
  <si>
    <t>lesy Dolany</t>
  </si>
  <si>
    <t>NIV dotace ESF - Síť komunitních škol</t>
  </si>
  <si>
    <t>Celkem příjmy</t>
  </si>
  <si>
    <t>Zpravodaj ŠVIHOVÁČEK</t>
  </si>
  <si>
    <t>zpravodaj Švihováček</t>
  </si>
  <si>
    <t>přijaté náhrady EKOKOM</t>
  </si>
  <si>
    <t>Výdaje roku 2013</t>
  </si>
  <si>
    <t>územní plán</t>
  </si>
  <si>
    <t>vypořádání roku 2012</t>
  </si>
  <si>
    <t>P ř í j m y  roku 2013 :</t>
  </si>
  <si>
    <t>úrava okolí KD</t>
  </si>
  <si>
    <t>vodní hospodářství - vodovod</t>
  </si>
  <si>
    <t>výnos z loterií</t>
  </si>
  <si>
    <t>úroky z úvěru - 24 b.j.</t>
  </si>
  <si>
    <t>splátka hypotečního úvěru na 24 b.j.</t>
  </si>
  <si>
    <t>Návrh rozpočtu na rok 2013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</si>
</sst>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\ _K_č"/>
    <numFmt numFmtId="166" formatCode="&quot; Kč&quot;#,##0.00_);[Red]\(&quot; Kč&quot;#,##0.00\)"/>
    <numFmt numFmtId="167" formatCode="&quot; Kč&quot;#,##0.00_);\(&quot; Kč&quot;#,##0.00\)"/>
    <numFmt numFmtId="168" formatCode="&quot; Kč&quot;#,##0_);[Red]\(&quot; Kč&quot;#,##0\)"/>
    <numFmt numFmtId="169" formatCode="#,##0.00_);[Red]\(#,##0.00\)"/>
    <numFmt numFmtId="170" formatCode="#,##0_);[Red]\(#,##0\)"/>
    <numFmt numFmtId="171" formatCode="#,##0.00\ &quot;Kč&quot;"/>
    <numFmt numFmtId="172" formatCode="#,##0.00_ ;\-#,##0.00\ 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2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MS Sans Serif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44" fontId="0" fillId="0" borderId="0" xfId="38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10" xfId="38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left"/>
    </xf>
    <xf numFmtId="4" fontId="0" fillId="0" borderId="0" xfId="38" applyNumberFormat="1" applyFont="1" applyAlignment="1">
      <alignment/>
    </xf>
    <xf numFmtId="4" fontId="6" fillId="0" borderId="10" xfId="38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4" fontId="6" fillId="0" borderId="11" xfId="38" applyNumberFormat="1" applyFont="1" applyBorder="1" applyAlignment="1">
      <alignment/>
    </xf>
    <xf numFmtId="4" fontId="1" fillId="0" borderId="10" xfId="38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4" fontId="6" fillId="0" borderId="10" xfId="38" applyNumberFormat="1" applyFont="1" applyFill="1" applyBorder="1" applyAlignment="1">
      <alignment horizontal="right"/>
    </xf>
    <xf numFmtId="4" fontId="5" fillId="0" borderId="10" xfId="38" applyNumberFormat="1" applyFont="1" applyBorder="1" applyAlignment="1">
      <alignment/>
    </xf>
    <xf numFmtId="0" fontId="7" fillId="0" borderId="12" xfId="0" applyFont="1" applyBorder="1" applyAlignment="1">
      <alignment/>
    </xf>
    <xf numFmtId="4" fontId="7" fillId="0" borderId="12" xfId="38" applyNumberFormat="1" applyFont="1" applyBorder="1" applyAlignment="1">
      <alignment/>
    </xf>
    <xf numFmtId="0" fontId="0" fillId="0" borderId="0" xfId="0" applyFont="1" applyAlignment="1">
      <alignment/>
    </xf>
    <xf numFmtId="4" fontId="6" fillId="0" borderId="10" xfId="38" applyNumberFormat="1" applyFont="1" applyFill="1" applyBorder="1" applyAlignment="1">
      <alignment/>
    </xf>
    <xf numFmtId="4" fontId="6" fillId="0" borderId="10" xfId="38" applyNumberFormat="1" applyFont="1" applyBorder="1" applyAlignment="1">
      <alignment horizontal="right"/>
    </xf>
    <xf numFmtId="4" fontId="6" fillId="0" borderId="10" xfId="38" applyNumberFormat="1" applyFont="1" applyBorder="1" applyAlignment="1">
      <alignment/>
    </xf>
    <xf numFmtId="4" fontId="6" fillId="0" borderId="10" xfId="38" applyNumberFormat="1" applyFon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38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7" fillId="0" borderId="10" xfId="38" applyNumberFormat="1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166" fontId="14" fillId="0" borderId="0" xfId="38" applyFont="1" applyFill="1" applyAlignment="1">
      <alignment/>
    </xf>
    <xf numFmtId="0" fontId="1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10" xfId="38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112" sqref="B112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0.85546875" style="0" customWidth="1"/>
    <col min="4" max="4" width="0.71875" style="5" customWidth="1"/>
    <col min="5" max="5" width="21.28125" style="13" customWidth="1"/>
    <col min="6" max="6" width="18.57421875" style="0" customWidth="1"/>
  </cols>
  <sheetData>
    <row r="1" spans="2:5" ht="23.25">
      <c r="B1" s="6" t="s">
        <v>2</v>
      </c>
      <c r="C1" s="7"/>
      <c r="D1"/>
      <c r="E1" s="11"/>
    </row>
    <row r="2" spans="2:5" ht="23.25">
      <c r="B2" s="6"/>
      <c r="C2" s="7"/>
      <c r="D2"/>
      <c r="E2" s="11"/>
    </row>
    <row r="3" spans="2:5" ht="18">
      <c r="B3" s="8" t="s">
        <v>88</v>
      </c>
      <c r="C3" s="7"/>
      <c r="D3"/>
      <c r="E3" s="33"/>
    </row>
    <row r="4" spans="2:5" ht="18">
      <c r="B4" s="8"/>
      <c r="C4" s="7"/>
      <c r="D4"/>
      <c r="E4" s="11"/>
    </row>
    <row r="5" spans="1:6" ht="15">
      <c r="A5" s="2"/>
      <c r="B5" s="43" t="s">
        <v>82</v>
      </c>
      <c r="C5" s="4"/>
      <c r="D5" s="2"/>
      <c r="E5" s="19" t="s">
        <v>52</v>
      </c>
      <c r="F5" s="32"/>
    </row>
    <row r="6" spans="1:6" ht="12.75">
      <c r="A6" s="35">
        <v>1</v>
      </c>
      <c r="B6" s="44" t="s">
        <v>3</v>
      </c>
      <c r="C6" s="9"/>
      <c r="D6" s="2"/>
      <c r="E6" s="18">
        <v>7551000</v>
      </c>
      <c r="F6" s="32"/>
    </row>
    <row r="7" spans="1:6" ht="12.75">
      <c r="A7" s="35">
        <v>2</v>
      </c>
      <c r="B7" s="45" t="s">
        <v>4</v>
      </c>
      <c r="C7" s="4"/>
      <c r="D7" s="2"/>
      <c r="E7" s="12">
        <v>2400000</v>
      </c>
      <c r="F7" s="32"/>
    </row>
    <row r="8" spans="1:6" ht="12.75">
      <c r="A8" s="35">
        <v>3</v>
      </c>
      <c r="B8" s="45" t="s">
        <v>5</v>
      </c>
      <c r="C8" s="4"/>
      <c r="D8" s="2"/>
      <c r="E8" s="12">
        <v>500000</v>
      </c>
      <c r="F8" s="32"/>
    </row>
    <row r="9" spans="1:6" ht="12.75">
      <c r="A9" s="35">
        <v>4</v>
      </c>
      <c r="B9" s="45" t="s">
        <v>6</v>
      </c>
      <c r="C9" s="4"/>
      <c r="D9" s="2"/>
      <c r="E9" s="12">
        <v>200000</v>
      </c>
      <c r="F9" s="32"/>
    </row>
    <row r="10" spans="1:6" ht="12.75">
      <c r="A10" s="35">
        <v>5</v>
      </c>
      <c r="B10" s="45" t="s">
        <v>7</v>
      </c>
      <c r="C10" s="4"/>
      <c r="D10" s="2"/>
      <c r="E10" s="12">
        <v>2800000</v>
      </c>
      <c r="F10" s="32"/>
    </row>
    <row r="11" spans="1:6" ht="12.75">
      <c r="A11" s="35">
        <v>6</v>
      </c>
      <c r="B11" s="52" t="s">
        <v>85</v>
      </c>
      <c r="C11" s="4"/>
      <c r="D11" s="2"/>
      <c r="E11" s="12">
        <v>50000</v>
      </c>
      <c r="F11" s="32"/>
    </row>
    <row r="12" spans="1:6" ht="12.75">
      <c r="A12" s="35">
        <v>7</v>
      </c>
      <c r="B12" s="45" t="s">
        <v>8</v>
      </c>
      <c r="C12" s="4"/>
      <c r="D12" s="2"/>
      <c r="E12" s="12">
        <v>50000</v>
      </c>
      <c r="F12" s="32"/>
    </row>
    <row r="13" spans="1:6" ht="12.75">
      <c r="A13" s="35">
        <v>8</v>
      </c>
      <c r="B13" s="45" t="s">
        <v>9</v>
      </c>
      <c r="C13" s="4"/>
      <c r="D13" s="2"/>
      <c r="E13" s="12">
        <v>5000</v>
      </c>
      <c r="F13" s="32"/>
    </row>
    <row r="14" spans="1:6" ht="12.75">
      <c r="A14" s="35">
        <v>9</v>
      </c>
      <c r="B14" s="45" t="s">
        <v>10</v>
      </c>
      <c r="C14" s="4"/>
      <c r="D14" s="2"/>
      <c r="E14" s="12">
        <v>30000</v>
      </c>
      <c r="F14" s="32"/>
    </row>
    <row r="15" spans="1:6" ht="12.75">
      <c r="A15" s="35">
        <v>10</v>
      </c>
      <c r="B15" s="45" t="s">
        <v>11</v>
      </c>
      <c r="C15" s="4"/>
      <c r="D15" s="2"/>
      <c r="E15" s="12">
        <v>50000</v>
      </c>
      <c r="F15" s="32"/>
    </row>
    <row r="16" spans="1:6" ht="12.75">
      <c r="A16" s="35">
        <v>11</v>
      </c>
      <c r="B16" s="45" t="s">
        <v>12</v>
      </c>
      <c r="C16" s="4"/>
      <c r="D16" s="2"/>
      <c r="E16" s="12">
        <v>30000</v>
      </c>
      <c r="F16" s="32"/>
    </row>
    <row r="17" spans="1:6" ht="12.75">
      <c r="A17" s="35">
        <v>12</v>
      </c>
      <c r="B17" s="45" t="s">
        <v>13</v>
      </c>
      <c r="C17" s="4"/>
      <c r="D17" s="2"/>
      <c r="E17" s="12">
        <v>700000</v>
      </c>
      <c r="F17" s="32"/>
    </row>
    <row r="18" spans="1:6" ht="12.75">
      <c r="A18" s="35">
        <v>13</v>
      </c>
      <c r="B18" s="45" t="s">
        <v>14</v>
      </c>
      <c r="C18" s="4"/>
      <c r="D18" s="2"/>
      <c r="E18" s="12">
        <v>1300000</v>
      </c>
      <c r="F18" s="32"/>
    </row>
    <row r="19" spans="1:6" ht="12.75">
      <c r="A19" s="35">
        <v>14</v>
      </c>
      <c r="B19" s="45" t="s">
        <v>54</v>
      </c>
      <c r="C19" s="4"/>
      <c r="D19" s="2"/>
      <c r="E19" s="12">
        <v>60000</v>
      </c>
      <c r="F19" s="32"/>
    </row>
    <row r="20" spans="1:6" ht="12.75">
      <c r="A20" s="35">
        <v>15</v>
      </c>
      <c r="B20" s="45" t="s">
        <v>53</v>
      </c>
      <c r="C20" s="4"/>
      <c r="D20" s="2"/>
      <c r="E20" s="12">
        <v>5000</v>
      </c>
      <c r="F20" s="32"/>
    </row>
    <row r="21" spans="1:6" ht="12.75">
      <c r="A21" s="35">
        <v>16</v>
      </c>
      <c r="B21" s="45" t="s">
        <v>15</v>
      </c>
      <c r="C21" s="4"/>
      <c r="D21" s="2"/>
      <c r="E21" s="12">
        <v>450000</v>
      </c>
      <c r="F21" s="50"/>
    </row>
    <row r="22" spans="1:6" ht="12.75">
      <c r="A22" s="35">
        <v>17</v>
      </c>
      <c r="B22" s="45" t="s">
        <v>16</v>
      </c>
      <c r="C22" s="4"/>
      <c r="D22" s="2"/>
      <c r="E22" s="12">
        <v>900000</v>
      </c>
      <c r="F22" s="32"/>
    </row>
    <row r="23" spans="1:6" ht="12.75">
      <c r="A23" s="35">
        <v>18</v>
      </c>
      <c r="B23" s="53" t="s">
        <v>63</v>
      </c>
      <c r="C23" s="10"/>
      <c r="D23" s="2"/>
      <c r="E23" s="12">
        <v>1500000</v>
      </c>
      <c r="F23" s="32"/>
    </row>
    <row r="24" spans="1:6" ht="12.75">
      <c r="A24" s="35">
        <v>19</v>
      </c>
      <c r="B24" s="53" t="s">
        <v>73</v>
      </c>
      <c r="C24" s="10"/>
      <c r="D24" s="2"/>
      <c r="E24" s="12">
        <v>100000</v>
      </c>
      <c r="F24" s="32"/>
    </row>
    <row r="25" spans="1:6" ht="12.75">
      <c r="A25" s="35">
        <v>20</v>
      </c>
      <c r="B25" s="53" t="s">
        <v>84</v>
      </c>
      <c r="C25" s="4"/>
      <c r="D25" s="2"/>
      <c r="E25" s="12">
        <v>980000</v>
      </c>
      <c r="F25" s="32"/>
    </row>
    <row r="26" spans="1:5" ht="12.75">
      <c r="A26" s="35">
        <v>21</v>
      </c>
      <c r="B26" s="53" t="s">
        <v>66</v>
      </c>
      <c r="C26" s="4"/>
      <c r="D26" s="2"/>
      <c r="E26" s="12">
        <v>1080000</v>
      </c>
    </row>
    <row r="27" spans="1:5" ht="12.75">
      <c r="A27" s="35">
        <v>22</v>
      </c>
      <c r="B27" s="45" t="s">
        <v>17</v>
      </c>
      <c r="C27" s="4"/>
      <c r="D27" s="2"/>
      <c r="E27" s="12">
        <v>2000</v>
      </c>
    </row>
    <row r="28" spans="1:5" ht="12.75">
      <c r="A28" s="35">
        <v>23</v>
      </c>
      <c r="B28" s="45" t="s">
        <v>18</v>
      </c>
      <c r="C28" s="4"/>
      <c r="D28" s="2"/>
      <c r="E28" s="12">
        <v>100000</v>
      </c>
    </row>
    <row r="29" spans="1:5" ht="12.75">
      <c r="A29" s="35">
        <v>24</v>
      </c>
      <c r="B29" s="45" t="s">
        <v>19</v>
      </c>
      <c r="C29" s="4"/>
      <c r="D29" s="2"/>
      <c r="E29" s="12">
        <v>30000</v>
      </c>
    </row>
    <row r="30" spans="1:5" ht="12.75">
      <c r="A30" s="35">
        <v>25</v>
      </c>
      <c r="B30" s="45" t="s">
        <v>60</v>
      </c>
      <c r="C30" s="4"/>
      <c r="D30" s="2"/>
      <c r="E30" s="12">
        <v>30000</v>
      </c>
    </row>
    <row r="31" spans="1:5" ht="12.75">
      <c r="A31" s="35">
        <v>26</v>
      </c>
      <c r="B31" s="51" t="s">
        <v>76</v>
      </c>
      <c r="C31" s="4"/>
      <c r="D31" s="2"/>
      <c r="E31" s="12">
        <v>5000</v>
      </c>
    </row>
    <row r="32" spans="1:5" ht="12.75">
      <c r="A32" s="35">
        <v>27</v>
      </c>
      <c r="B32" s="45" t="s">
        <v>20</v>
      </c>
      <c r="C32" s="4"/>
      <c r="D32" s="2"/>
      <c r="E32" s="12">
        <v>100000</v>
      </c>
    </row>
    <row r="33" spans="1:5" ht="12.75">
      <c r="A33" s="35">
        <v>28</v>
      </c>
      <c r="B33" s="45" t="s">
        <v>21</v>
      </c>
      <c r="C33" s="4"/>
      <c r="D33" s="2"/>
      <c r="E33" s="12">
        <v>1600000</v>
      </c>
    </row>
    <row r="34" spans="1:5" ht="12.75">
      <c r="A34" s="35">
        <v>29</v>
      </c>
      <c r="B34" s="45" t="s">
        <v>22</v>
      </c>
      <c r="C34" s="4"/>
      <c r="D34" s="2"/>
      <c r="E34" s="12">
        <v>10000</v>
      </c>
    </row>
    <row r="35" spans="1:5" ht="12.75">
      <c r="A35" s="35">
        <v>30</v>
      </c>
      <c r="B35" s="45" t="s">
        <v>23</v>
      </c>
      <c r="C35" s="4"/>
      <c r="D35" s="2"/>
      <c r="E35" s="12">
        <v>5000</v>
      </c>
    </row>
    <row r="36" spans="1:5" ht="12.75">
      <c r="A36" s="35">
        <v>31</v>
      </c>
      <c r="B36" s="45" t="s">
        <v>24</v>
      </c>
      <c r="C36" s="4"/>
      <c r="D36" s="2"/>
      <c r="E36" s="12">
        <v>80000</v>
      </c>
    </row>
    <row r="37" spans="1:5" ht="12.75">
      <c r="A37" s="35">
        <v>32</v>
      </c>
      <c r="B37" s="45" t="s">
        <v>25</v>
      </c>
      <c r="C37" s="4"/>
      <c r="D37" s="2"/>
      <c r="E37" s="12">
        <v>150000</v>
      </c>
    </row>
    <row r="38" spans="1:5" ht="12.75">
      <c r="A38" s="35">
        <v>33</v>
      </c>
      <c r="B38" s="45" t="s">
        <v>55</v>
      </c>
      <c r="C38" s="4"/>
      <c r="D38" s="2"/>
      <c r="E38" s="12">
        <v>5000</v>
      </c>
    </row>
    <row r="39" spans="1:5" ht="12.75">
      <c r="A39" s="35">
        <v>34</v>
      </c>
      <c r="B39" s="49" t="s">
        <v>78</v>
      </c>
      <c r="C39" s="4"/>
      <c r="D39" s="2"/>
      <c r="E39" s="12">
        <v>250000</v>
      </c>
    </row>
    <row r="40" spans="1:5" ht="12.75">
      <c r="A40" s="35">
        <v>35</v>
      </c>
      <c r="B40" s="45" t="s">
        <v>26</v>
      </c>
      <c r="C40" s="4"/>
      <c r="D40" s="2"/>
      <c r="E40" s="12">
        <v>250000</v>
      </c>
    </row>
    <row r="41" spans="1:5" ht="12.75">
      <c r="A41" s="35">
        <v>36</v>
      </c>
      <c r="B41" s="45" t="s">
        <v>27</v>
      </c>
      <c r="C41" s="4"/>
      <c r="D41" s="2"/>
      <c r="E41" s="12">
        <v>80000</v>
      </c>
    </row>
    <row r="42" spans="1:5" ht="12.75">
      <c r="A42" s="35">
        <v>37</v>
      </c>
      <c r="B42" s="45" t="s">
        <v>28</v>
      </c>
      <c r="C42" s="4"/>
      <c r="D42" s="2"/>
      <c r="E42" s="12">
        <v>5000</v>
      </c>
    </row>
    <row r="43" spans="1:5" ht="12.75">
      <c r="A43" s="35">
        <v>38</v>
      </c>
      <c r="B43" s="45" t="s">
        <v>59</v>
      </c>
      <c r="C43" s="4"/>
      <c r="D43" s="2"/>
      <c r="E43" s="12">
        <v>85000</v>
      </c>
    </row>
    <row r="44" spans="1:5" ht="12.75">
      <c r="A44" s="35">
        <v>39</v>
      </c>
      <c r="B44" s="45" t="s">
        <v>29</v>
      </c>
      <c r="C44" s="4"/>
      <c r="D44" s="2"/>
      <c r="E44" s="12">
        <v>80000</v>
      </c>
    </row>
    <row r="45" spans="1:5" ht="12.75">
      <c r="A45" s="35">
        <v>40</v>
      </c>
      <c r="B45" s="45" t="s">
        <v>0</v>
      </c>
      <c r="C45" s="4"/>
      <c r="D45" s="2"/>
      <c r="E45" s="12">
        <v>10000</v>
      </c>
    </row>
    <row r="46" spans="1:5" ht="12.75">
      <c r="A46" s="35">
        <v>41</v>
      </c>
      <c r="B46" s="45" t="s">
        <v>30</v>
      </c>
      <c r="C46" s="4"/>
      <c r="D46" s="2"/>
      <c r="E46" s="12">
        <v>150000</v>
      </c>
    </row>
    <row r="47" spans="1:5" ht="12.75">
      <c r="A47" s="35">
        <v>42</v>
      </c>
      <c r="B47" s="54" t="s">
        <v>74</v>
      </c>
      <c r="C47" s="4"/>
      <c r="D47" s="2"/>
      <c r="E47" s="12">
        <v>2200000</v>
      </c>
    </row>
    <row r="48" spans="1:5" ht="12.75">
      <c r="A48" s="35">
        <v>43</v>
      </c>
      <c r="B48" s="45" t="s">
        <v>1</v>
      </c>
      <c r="C48" s="4"/>
      <c r="D48" s="2"/>
      <c r="E48" s="12">
        <v>10000</v>
      </c>
    </row>
    <row r="49" spans="1:5" ht="15.75" thickBot="1">
      <c r="A49" s="47"/>
      <c r="B49" s="46" t="s">
        <v>75</v>
      </c>
      <c r="C49" s="24"/>
      <c r="D49" s="24"/>
      <c r="E49" s="25">
        <f>SUM(E6:E48)</f>
        <v>25978000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G41" sqref="F41:G42"/>
    </sheetView>
  </sheetViews>
  <sheetFormatPr defaultColWidth="9.140625" defaultRowHeight="12.75"/>
  <cols>
    <col min="1" max="1" width="5.28125" style="0" customWidth="1"/>
    <col min="2" max="2" width="43.28125" style="0" customWidth="1"/>
    <col min="3" max="3" width="0.71875" style="0" customWidth="1"/>
    <col min="4" max="4" width="20.140625" style="13" customWidth="1"/>
    <col min="5" max="5" width="17.421875" style="0" customWidth="1"/>
  </cols>
  <sheetData>
    <row r="1" spans="1:5" ht="15.75">
      <c r="A1" s="34" t="s">
        <v>79</v>
      </c>
      <c r="B1" s="3"/>
      <c r="C1" s="2"/>
      <c r="D1" s="20" t="s">
        <v>52</v>
      </c>
      <c r="E1" s="31"/>
    </row>
    <row r="2" spans="1:5" ht="12.75">
      <c r="A2" s="35">
        <v>1</v>
      </c>
      <c r="B2" s="14" t="s">
        <v>32</v>
      </c>
      <c r="C2" s="2"/>
      <c r="D2" s="27">
        <v>1500000</v>
      </c>
      <c r="E2" s="31"/>
    </row>
    <row r="3" spans="1:5" ht="12.75">
      <c r="A3" s="35">
        <v>2</v>
      </c>
      <c r="B3" s="1" t="s">
        <v>33</v>
      </c>
      <c r="C3" s="2"/>
      <c r="D3" s="12">
        <v>110000</v>
      </c>
      <c r="E3" s="32"/>
    </row>
    <row r="4" spans="1:5" ht="12.75">
      <c r="A4" s="35">
        <v>3</v>
      </c>
      <c r="B4" s="1" t="s">
        <v>63</v>
      </c>
      <c r="C4" s="2"/>
      <c r="D4" s="27">
        <v>1200000</v>
      </c>
      <c r="E4" s="32"/>
    </row>
    <row r="5" spans="1:5" ht="12.75">
      <c r="A5" s="35">
        <v>4</v>
      </c>
      <c r="B5" s="1" t="s">
        <v>73</v>
      </c>
      <c r="C5" s="2"/>
      <c r="D5" s="27">
        <v>100000</v>
      </c>
      <c r="E5" s="32"/>
    </row>
    <row r="6" spans="1:5" ht="12.75">
      <c r="A6" s="35">
        <v>5</v>
      </c>
      <c r="B6" s="55" t="s">
        <v>64</v>
      </c>
      <c r="C6" s="2"/>
      <c r="D6" s="27">
        <v>980000</v>
      </c>
      <c r="E6" s="32"/>
    </row>
    <row r="7" spans="1:5" ht="12.75">
      <c r="A7" s="35">
        <v>6</v>
      </c>
      <c r="B7" s="55" t="s">
        <v>65</v>
      </c>
      <c r="C7" s="2"/>
      <c r="D7" s="27">
        <v>1080000</v>
      </c>
      <c r="E7" s="32"/>
    </row>
    <row r="8" spans="1:5" ht="12.75">
      <c r="A8" s="35">
        <v>7</v>
      </c>
      <c r="B8" s="1" t="s">
        <v>67</v>
      </c>
      <c r="C8" s="2"/>
      <c r="D8" s="27">
        <v>150000</v>
      </c>
      <c r="E8" s="32"/>
    </row>
    <row r="9" spans="1:5" ht="12.75">
      <c r="A9" s="35">
        <v>8</v>
      </c>
      <c r="B9" s="1" t="s">
        <v>68</v>
      </c>
      <c r="C9" s="2"/>
      <c r="D9" s="27">
        <v>900000</v>
      </c>
      <c r="E9" s="32"/>
    </row>
    <row r="10" spans="1:5" ht="12.75">
      <c r="A10" s="35">
        <v>9</v>
      </c>
      <c r="B10" s="1" t="s">
        <v>34</v>
      </c>
      <c r="C10" s="2"/>
      <c r="D10" s="12">
        <v>3150000</v>
      </c>
      <c r="E10" s="32"/>
    </row>
    <row r="11" spans="1:5" ht="12.75">
      <c r="A11" s="35">
        <v>11</v>
      </c>
      <c r="B11" s="1" t="s">
        <v>17</v>
      </c>
      <c r="C11" s="2"/>
      <c r="D11" s="12">
        <v>30000</v>
      </c>
      <c r="E11" s="32"/>
    </row>
    <row r="12" spans="1:5" ht="12.75">
      <c r="A12" s="35">
        <v>12</v>
      </c>
      <c r="B12" s="1" t="s">
        <v>35</v>
      </c>
      <c r="C12" s="2"/>
      <c r="D12" s="12">
        <v>500000</v>
      </c>
      <c r="E12" s="32"/>
    </row>
    <row r="13" spans="1:5" ht="12.75">
      <c r="A13" s="35">
        <v>13</v>
      </c>
      <c r="B13" s="1" t="s">
        <v>19</v>
      </c>
      <c r="C13" s="2"/>
      <c r="D13" s="12">
        <v>300000</v>
      </c>
      <c r="E13" s="32"/>
    </row>
    <row r="14" spans="1:5" ht="12.75">
      <c r="A14" s="35">
        <v>14</v>
      </c>
      <c r="B14" s="48" t="s">
        <v>77</v>
      </c>
      <c r="C14" s="2"/>
      <c r="D14" s="12">
        <v>10000</v>
      </c>
      <c r="E14" s="32"/>
    </row>
    <row r="15" spans="1:5" ht="12.75">
      <c r="A15" s="35">
        <v>15</v>
      </c>
      <c r="B15" s="1" t="s">
        <v>36</v>
      </c>
      <c r="C15" s="2"/>
      <c r="D15" s="12">
        <v>15000</v>
      </c>
      <c r="E15" s="32"/>
    </row>
    <row r="16" spans="1:5" ht="12.75">
      <c r="A16" s="35">
        <v>16</v>
      </c>
      <c r="B16" s="1" t="s">
        <v>37</v>
      </c>
      <c r="C16" s="2"/>
      <c r="D16" s="12">
        <v>30000</v>
      </c>
      <c r="E16" s="32"/>
    </row>
    <row r="17" spans="1:5" ht="12.75">
      <c r="A17" s="35">
        <v>17</v>
      </c>
      <c r="B17" s="1" t="s">
        <v>38</v>
      </c>
      <c r="C17" s="2"/>
      <c r="D17" s="12">
        <v>30000</v>
      </c>
      <c r="E17" s="32"/>
    </row>
    <row r="18" spans="1:5" ht="12.75">
      <c r="A18" s="35">
        <v>18</v>
      </c>
      <c r="B18" s="1" t="s">
        <v>20</v>
      </c>
      <c r="C18" s="2"/>
      <c r="D18" s="27">
        <v>100000</v>
      </c>
      <c r="E18" s="32"/>
    </row>
    <row r="19" spans="1:5" ht="12.75">
      <c r="A19" s="35">
        <v>19</v>
      </c>
      <c r="B19" s="1" t="s">
        <v>21</v>
      </c>
      <c r="C19" s="2"/>
      <c r="D19" s="12">
        <v>500000</v>
      </c>
      <c r="E19" s="32"/>
    </row>
    <row r="20" spans="1:5" ht="12.75">
      <c r="A20" s="35">
        <v>20</v>
      </c>
      <c r="B20" s="15" t="s">
        <v>39</v>
      </c>
      <c r="C20" s="2"/>
      <c r="D20" s="12">
        <v>550000</v>
      </c>
      <c r="E20" s="32"/>
    </row>
    <row r="21" spans="1:5" ht="12.75">
      <c r="A21" s="35">
        <v>21</v>
      </c>
      <c r="B21" s="1" t="s">
        <v>40</v>
      </c>
      <c r="C21" s="2"/>
      <c r="D21" s="12">
        <v>100000</v>
      </c>
      <c r="E21" s="32"/>
    </row>
    <row r="22" spans="1:5" ht="12.75">
      <c r="A22" s="35">
        <v>22</v>
      </c>
      <c r="B22" s="1" t="s">
        <v>0</v>
      </c>
      <c r="C22" s="16"/>
      <c r="D22" s="12">
        <v>900000</v>
      </c>
      <c r="E22" s="32"/>
    </row>
    <row r="23" spans="1:5" ht="12.75">
      <c r="A23" s="35">
        <v>23</v>
      </c>
      <c r="B23" s="1" t="s">
        <v>41</v>
      </c>
      <c r="C23" s="2"/>
      <c r="D23" s="27">
        <v>1200000</v>
      </c>
      <c r="E23" s="32"/>
    </row>
    <row r="24" spans="1:5" ht="12.75">
      <c r="A24" s="35">
        <v>24</v>
      </c>
      <c r="B24" s="1" t="s">
        <v>42</v>
      </c>
      <c r="C24" s="2"/>
      <c r="D24" s="12">
        <v>450000</v>
      </c>
      <c r="E24" s="32"/>
    </row>
    <row r="25" spans="1:5" ht="12.75">
      <c r="A25" s="35">
        <v>25</v>
      </c>
      <c r="B25" s="48" t="s">
        <v>43</v>
      </c>
      <c r="C25" s="2"/>
      <c r="D25" s="27">
        <v>2170000</v>
      </c>
      <c r="E25" s="32"/>
    </row>
    <row r="26" spans="1:5" ht="12.75">
      <c r="A26" s="35">
        <v>26</v>
      </c>
      <c r="B26" s="1" t="s">
        <v>44</v>
      </c>
      <c r="C26" s="2"/>
      <c r="D26" s="12">
        <v>990000</v>
      </c>
      <c r="E26" s="32"/>
    </row>
    <row r="27" spans="1:5" ht="12.75">
      <c r="A27" s="35">
        <v>27</v>
      </c>
      <c r="B27" s="1" t="s">
        <v>45</v>
      </c>
      <c r="C27" s="2"/>
      <c r="D27" s="27">
        <v>2560000</v>
      </c>
      <c r="E27" s="32"/>
    </row>
    <row r="28" spans="1:5" ht="12.75">
      <c r="A28" s="35">
        <v>28</v>
      </c>
      <c r="B28" s="1" t="s">
        <v>57</v>
      </c>
      <c r="C28" s="2"/>
      <c r="D28" s="27">
        <v>500000</v>
      </c>
      <c r="E28" s="32"/>
    </row>
    <row r="29" spans="1:5" ht="12.75">
      <c r="A29" s="35">
        <v>29</v>
      </c>
      <c r="B29" s="1" t="s">
        <v>46</v>
      </c>
      <c r="C29" s="2"/>
      <c r="D29" s="27">
        <v>60000</v>
      </c>
      <c r="E29" s="32"/>
    </row>
    <row r="30" spans="1:5" ht="12.75">
      <c r="A30" s="35">
        <v>30</v>
      </c>
      <c r="B30" s="15" t="s">
        <v>47</v>
      </c>
      <c r="C30" s="2"/>
      <c r="D30" s="12">
        <v>70000</v>
      </c>
      <c r="E30" s="32"/>
    </row>
    <row r="31" spans="1:5" ht="12.75">
      <c r="A31" s="35">
        <v>31</v>
      </c>
      <c r="B31" s="1" t="s">
        <v>48</v>
      </c>
      <c r="C31" s="2"/>
      <c r="D31" s="12">
        <v>350000</v>
      </c>
      <c r="E31" s="32"/>
    </row>
    <row r="32" spans="1:4" ht="12.75">
      <c r="A32" s="35">
        <v>32</v>
      </c>
      <c r="B32" s="1" t="s">
        <v>49</v>
      </c>
      <c r="C32" s="2"/>
      <c r="D32" s="12">
        <v>300000</v>
      </c>
    </row>
    <row r="33" spans="1:4" ht="12.75">
      <c r="A33" s="35">
        <v>33</v>
      </c>
      <c r="B33" s="1" t="s">
        <v>86</v>
      </c>
      <c r="C33" s="2"/>
      <c r="D33" s="12">
        <v>590000</v>
      </c>
    </row>
    <row r="34" spans="1:4" ht="12.75">
      <c r="A34" s="35">
        <v>34</v>
      </c>
      <c r="B34" s="1" t="s">
        <v>50</v>
      </c>
      <c r="C34" s="2"/>
      <c r="D34" s="28">
        <v>180000</v>
      </c>
    </row>
    <row r="35" spans="1:4" ht="12.75">
      <c r="A35" s="35">
        <v>35</v>
      </c>
      <c r="B35" s="17" t="s">
        <v>51</v>
      </c>
      <c r="C35" s="16"/>
      <c r="D35" s="29">
        <v>100000</v>
      </c>
    </row>
    <row r="36" spans="1:4" ht="12.75">
      <c r="A36" s="35">
        <v>36</v>
      </c>
      <c r="B36" s="15" t="s">
        <v>61</v>
      </c>
      <c r="C36" s="15"/>
      <c r="D36" s="30">
        <v>200000</v>
      </c>
    </row>
    <row r="37" spans="1:4" ht="12.75">
      <c r="A37" s="35">
        <v>37</v>
      </c>
      <c r="B37" s="15" t="s">
        <v>1</v>
      </c>
      <c r="C37" s="15"/>
      <c r="D37" s="22">
        <v>150000</v>
      </c>
    </row>
    <row r="38" spans="1:4" ht="12.75">
      <c r="A38" s="35">
        <v>38</v>
      </c>
      <c r="B38" s="15" t="s">
        <v>31</v>
      </c>
      <c r="C38" s="15"/>
      <c r="D38" s="22">
        <v>10000</v>
      </c>
    </row>
    <row r="39" spans="1:4" ht="12.75">
      <c r="A39" s="35">
        <v>39</v>
      </c>
      <c r="B39" s="15" t="s">
        <v>80</v>
      </c>
      <c r="C39" s="15"/>
      <c r="D39" s="22">
        <v>500000</v>
      </c>
    </row>
    <row r="40" spans="1:4" ht="12.75">
      <c r="A40" s="35">
        <v>40</v>
      </c>
      <c r="B40" s="15" t="s">
        <v>83</v>
      </c>
      <c r="C40" s="15"/>
      <c r="D40" s="22">
        <v>250000</v>
      </c>
    </row>
    <row r="41" spans="1:4" ht="12.75">
      <c r="A41" s="35">
        <v>41</v>
      </c>
      <c r="B41" s="21" t="s">
        <v>62</v>
      </c>
      <c r="C41" s="15"/>
      <c r="D41" s="56">
        <v>2200000</v>
      </c>
    </row>
    <row r="42" spans="1:4" ht="12.75">
      <c r="A42" s="35">
        <v>42</v>
      </c>
      <c r="B42" s="15" t="s">
        <v>58</v>
      </c>
      <c r="C42" s="15"/>
      <c r="D42" s="22">
        <v>150000</v>
      </c>
    </row>
    <row r="43" spans="1:4" ht="12.75">
      <c r="A43" s="35">
        <v>43</v>
      </c>
      <c r="B43" s="15" t="s">
        <v>56</v>
      </c>
      <c r="C43" s="15"/>
      <c r="D43" s="22">
        <v>115000</v>
      </c>
    </row>
    <row r="44" spans="1:4" ht="12.75">
      <c r="A44" s="35">
        <v>44</v>
      </c>
      <c r="B44" s="15" t="s">
        <v>72</v>
      </c>
      <c r="C44" s="15"/>
      <c r="D44" s="22">
        <v>85000</v>
      </c>
    </row>
    <row r="45" spans="1:4" ht="12.75">
      <c r="A45" s="35">
        <v>45</v>
      </c>
      <c r="B45" s="15" t="s">
        <v>81</v>
      </c>
      <c r="C45" s="15"/>
      <c r="D45" s="22">
        <v>10000</v>
      </c>
    </row>
    <row r="46" spans="1:4" ht="12.75">
      <c r="A46" s="35"/>
      <c r="B46" s="4" t="s">
        <v>71</v>
      </c>
      <c r="C46" s="4"/>
      <c r="D46" s="41">
        <f>SUM(D2:D45)</f>
        <v>25425000</v>
      </c>
    </row>
    <row r="47" spans="1:4" ht="15">
      <c r="A47" s="35"/>
      <c r="B47" s="3"/>
      <c r="C47" s="3"/>
      <c r="D47" s="23"/>
    </row>
    <row r="48" spans="1:4" s="26" customFormat="1" ht="12.75">
      <c r="A48" s="36">
        <v>47</v>
      </c>
      <c r="B48" s="21" t="s">
        <v>87</v>
      </c>
      <c r="C48" s="4"/>
      <c r="D48" s="12">
        <v>553000</v>
      </c>
    </row>
    <row r="49" spans="1:4" ht="15">
      <c r="A49" s="35"/>
      <c r="B49" s="37" t="s">
        <v>69</v>
      </c>
      <c r="C49" s="3"/>
      <c r="D49" s="23">
        <f>SUM(D48:D48)</f>
        <v>553000</v>
      </c>
    </row>
    <row r="50" spans="1:4" ht="12.75">
      <c r="A50" s="2"/>
      <c r="B50" s="2"/>
      <c r="C50" s="2"/>
      <c r="D50" s="38"/>
    </row>
    <row r="51" spans="1:4" ht="15">
      <c r="A51" s="2"/>
      <c r="B51" s="39" t="s">
        <v>70</v>
      </c>
      <c r="C51" s="42"/>
      <c r="D51" s="40">
        <f>D46+D49</f>
        <v>25978000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cp:lastPrinted>2012-11-22T10:07:48Z</cp:lastPrinted>
  <dcterms:created xsi:type="dcterms:W3CDTF">2006-03-17T07:32:00Z</dcterms:created>
  <dcterms:modified xsi:type="dcterms:W3CDTF">2012-11-22T10:07:55Z</dcterms:modified>
  <cp:category/>
  <cp:version/>
  <cp:contentType/>
  <cp:contentStatus/>
</cp:coreProperties>
</file>